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defaultThemeVersion="124226"/>
  <xr:revisionPtr revIDLastSave="0" documentId="13_ncr:1_{4E4932FE-5AB3-491B-800E-2C34F443C668}" xr6:coauthVersionLast="36" xr6:coauthVersionMax="36" xr10:uidLastSave="{00000000-0000-0000-0000-000000000000}"/>
  <bookViews>
    <workbookView xWindow="120" yWindow="1245" windowWidth="15120" windowHeight="687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МЕНЮ!$A$1:$G$28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M26" i="25" l="1"/>
  <c r="AM57" i="25"/>
  <c r="AP57" i="18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76" i="16"/>
  <c r="E20" i="16"/>
  <c r="E44" i="16"/>
  <c r="C19" i="6"/>
  <c r="C43" i="6"/>
  <c r="B43" i="6" s="1"/>
  <c r="D12" i="16"/>
  <c r="D20" i="16"/>
  <c r="F20" i="16" s="1"/>
  <c r="D44" i="16"/>
  <c r="AT26" i="18"/>
  <c r="C75" i="6"/>
  <c r="AQ40" i="18"/>
  <c r="AR40" i="18" s="1"/>
  <c r="AV40" i="18" s="1"/>
  <c r="F44" i="16" l="1"/>
  <c r="AT57" i="18"/>
  <c r="D76" i="16"/>
  <c r="F76" i="16" s="1"/>
  <c r="D43" i="16"/>
  <c r="F43" i="16" s="1"/>
  <c r="B42" i="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AO89" i="24" s="1"/>
  <c r="AP89" i="24" s="1"/>
  <c r="AU89" i="24" s="1"/>
  <c r="E89" i="24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AO85" i="24" s="1"/>
  <c r="AP85" i="24" s="1"/>
  <c r="AU85" i="24" s="1"/>
  <c r="E85" i="24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AO82" i="24" s="1"/>
  <c r="AP82" i="24" s="1"/>
  <c r="AU82" i="24" s="1"/>
  <c r="E82" i="24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P77" i="24" s="1"/>
  <c r="AU77" i="24" s="1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P68" i="24" s="1"/>
  <c r="AU68" i="24" s="1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M65" i="24" s="1"/>
  <c r="AN65" i="24" s="1"/>
  <c r="AT65" i="24" s="1"/>
  <c r="AO65" i="24"/>
  <c r="AP65" i="24" s="1"/>
  <c r="AU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P50" i="24" s="1"/>
  <c r="AU50" i="24" s="1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AM43" i="24" s="1"/>
  <c r="AN43" i="24" s="1"/>
  <c r="AT43" i="24" s="1"/>
  <c r="J43" i="24"/>
  <c r="I43" i="24"/>
  <c r="H43" i="24"/>
  <c r="G43" i="24"/>
  <c r="F43" i="24"/>
  <c r="E43" i="24"/>
  <c r="AO43" i="24"/>
  <c r="AP43" i="24" s="1"/>
  <c r="AU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AO32" i="24" s="1"/>
  <c r="AP32" i="24" s="1"/>
  <c r="AU32" i="24" s="1"/>
  <c r="E32" i="24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M28" i="24" s="1"/>
  <c r="AN28" i="24" s="1"/>
  <c r="AT28" i="24" s="1"/>
  <c r="AO28" i="24"/>
  <c r="AP28" i="24" s="1"/>
  <c r="AU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AO24" i="24" s="1"/>
  <c r="AP24" i="24" s="1"/>
  <c r="AU24" i="24" s="1"/>
  <c r="E24" i="24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1" i="24"/>
  <c r="AU81" i="24" s="1"/>
  <c r="AP73" i="24"/>
  <c r="AU73" i="24" s="1"/>
  <c r="AP60" i="24"/>
  <c r="AU6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F2" i="16"/>
  <c r="AM42" i="24" l="1"/>
  <c r="AN42" i="24" s="1"/>
  <c r="AT42" i="24" s="1"/>
  <c r="AO27" i="25"/>
  <c r="AP27" i="25" s="1"/>
  <c r="AU27" i="25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E5" i="17" s="1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<sst xmlns="http://schemas.openxmlformats.org/spreadsheetml/2006/main" count="990" uniqueCount="235">
  <si>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</si>
  <si>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</si>
  <si>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</si>
  <si>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</si>
  <si>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</si>
  <si>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</si>
  <si>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</si>
  <si>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</si>
  <si>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</si>
  <si>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</si>
  <si>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</si>
  <si>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</si>
  <si>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</si>
  <si>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</si>
  <si>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</si>
  <si>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</si>
  <si>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</si>
  <si>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</si>
  <si>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</si>
  <si>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</si>
  <si>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</si>
  <si>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</si>
  <si>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</si>
  <si>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</si>
  <si>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</si>
  <si>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</si>
  <si>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</si>
  <si>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</si>
  <si>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</si>
  <si>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</si>
  <si>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</si>
  <si>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</si>
  <si>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</si>
  <si>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</si>
  <si>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</si>
  <si>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</si>
  <si>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</si>
  <si>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</si>
  <si>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</si>
  <si>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</si>
  <si>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</si>
  <si>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</si>
  <si>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</si>
  <si>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</si>
  <si>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</si>
  <si>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</si>
  <si>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</si>
  <si>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</si>
  <si>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</si>
  <si>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</si>
  <si>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</si>
  <si>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</si>
  <si>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</si>
  <si>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</si>
  <si>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</si>
  <si>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</si>
  <si>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</si>
  <si>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</si>
  <si>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</si>
  <si>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</si>
  <si>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</si>
  <si>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</si>
  <si>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</si>
  <si>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</si>
  <si>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</si>
  <si>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</si>
  <si>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</si>
  <si>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</si>
  <si>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</si>
  <si>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</si>
  <si>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</si>
  <si>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</si>
  <si>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</si>
  <si>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</si>
  <si>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</si>
  <si>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</si>
  <si>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</si>
  <si>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</si>
  <si>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</si>
  <si>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</si>
  <si>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</si>
  <si>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</si>
  <si>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</si>
  <si>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</si>
  <si>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</si>
  <si>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</si>
  <si>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</si>
  <si>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</si>
  <si>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</si>
  <si>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</si>
  <si>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</si>
  <si>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</si>
  <si>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</si>
  <si>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</si>
  <si>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</si>
  <si>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</si>
  <si>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</si>
  <si>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</si>
  <si>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</si>
  <si>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</si>
  <si>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</si>
  <si>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</si>
  <si>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</si>
  <si>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</si>
  <si>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</si>
  <si>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</si>
  <si>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</si>
  <si>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</si>
  <si>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</si>
  <si>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</si>
  <si>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</si>
  <si>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</si>
  <si>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</si>
  <si>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</si>
  <si>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</si>
  <si>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</si>
  <si>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</si>
  <si>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</si>
  <si>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</si>
  <si>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</si>
  <si>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</si>
  <si>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</si>
  <si>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</si>
  <si>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</si>
  <si>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</si>
  <si>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</si>
  <si>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</si>
  <si>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</si>
  <si>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</si>
  <si>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</si>
  <si>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</si>
  <si>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</si>
  <si>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</si>
  <si>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</si>
  <si>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</si>
  <si>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</si>
  <si>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</si>
  <si>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</si>
  <si>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</si>
  <si>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</si>
  <si>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</si>
  <si>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</si>
  <si>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</si>
  <si>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</si>
  <si>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</si>
  <si>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</si>
  <si>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</si>
  <si>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</si>
  <si>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</si>
  <si>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</si>
  <si>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</si>
  <si>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</si>
  <si>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</si>
  <si>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</si>
  <si>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</si>
  <si>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</si>
  <si>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</si>
  <si>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</si>
  <si>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</si>
  <si>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</si>
  <si>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</si>
  <si>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</si>
  <si>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</si>
  <si>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</si>
  <si>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</si>
  <si>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</si>
  <si>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</si>
  <si>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</si>
  <si>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</si>
  <si>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</si>
  <si>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</si>
  <si>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</si>
  <si>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</si>
  <si>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</si>
  <si>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</si>
  <si>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</si>
  <si>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</si>
  <si>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</si>
  <si>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</si>
  <si>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</si>
  <si>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</si>
  <si>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</si>
  <si>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</si>
  <si>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</si>
  <si>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</si>
  <si>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</si>
  <si>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</si>
  <si>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</si>
  <si>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</si>
  <si>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</si>
  <si>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</si>
  <si>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</si>
  <si>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</si>
  <si>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</si>
  <si>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</si>
  <si>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</si>
  <si>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</si>
  <si>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</si>
  <si>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</si>
  <si>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</si>
  <si>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</si>
  <si>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</si>
  <si>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</si>
  <si>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</si>
  <si>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</si>
  <si>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</si>
  <si>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</si>
  <si>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</si>
  <si>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</si>
  <si>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</si>
  <si>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Плов с мясом</t>
  </si>
  <si>
    <t xml:space="preserve">Батон </t>
  </si>
  <si>
    <t>Суп молочный с макаронными изделиями</t>
  </si>
  <si>
    <t>Батон с маслом</t>
  </si>
  <si>
    <t>Суп картофельный с рыбой</t>
  </si>
  <si>
    <t>Хачапури с сыром</t>
  </si>
  <si>
    <t>Завтрак</t>
  </si>
  <si>
    <t>Обед</t>
  </si>
  <si>
    <t>Полдник</t>
  </si>
  <si>
    <t>Ужин</t>
  </si>
  <si>
    <t>Второй завтрак</t>
  </si>
  <si>
    <t xml:space="preserve"> </t>
  </si>
  <si>
    <t>Сок фруктовый</t>
  </si>
  <si>
    <t>Заведующий МБДОУ</t>
  </si>
  <si>
    <t>Е.П. Савицкая</t>
  </si>
  <si>
    <t>78,6/28,3</t>
  </si>
  <si>
    <t>Молоко кипяченое</t>
  </si>
  <si>
    <t>Салат Овощной</t>
  </si>
  <si>
    <t>Сосиски отварные</t>
  </si>
  <si>
    <t>Яйцо отварное</t>
  </si>
  <si>
    <t>Бананы(ясли) Яблоки(сад)</t>
  </si>
  <si>
    <t>Чай с сахаром</t>
  </si>
  <si>
    <t>Салат из св. капусты с помидорами</t>
  </si>
  <si>
    <t>"  18 "   июня     2024г.</t>
  </si>
  <si>
    <t>18   июня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</si>
</sst>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36"/>
      <color theme="1" tint="4.9989318521683403E-2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theme="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6" fillId="0" borderId="15" xfId="0" applyFont="1" applyBorder="1" applyAlignment="1">
      <alignment horizontal="center" vertical="center"/>
    </xf>
    <xf numFmtId="0" fontId="55" fillId="0" borderId="29" xfId="0" applyFont="1" applyBorder="1"/>
    <xf numFmtId="0" fontId="56" fillId="0" borderId="29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9" xfId="0" applyFont="1" applyBorder="1" applyAlignment="1">
      <alignment horizontal="left" vertical="center"/>
    </xf>
    <xf numFmtId="0" fontId="57" fillId="0" borderId="0" xfId="0" applyFont="1"/>
    <xf numFmtId="0" fontId="58" fillId="0" borderId="15" xfId="0" applyFont="1" applyBorder="1" applyAlignment="1">
      <alignment horizontal="left"/>
    </xf>
    <xf numFmtId="0" fontId="58" fillId="0" borderId="15" xfId="0" applyFont="1" applyBorder="1"/>
    <xf numFmtId="0" fontId="59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58" fillId="0" borderId="0" xfId="0" applyFont="1" applyBorder="1"/>
    <xf numFmtId="0" fontId="58" fillId="0" borderId="0" xfId="0" applyFont="1"/>
    <xf numFmtId="0" fontId="60" fillId="0" borderId="0" xfId="0" applyFont="1" applyBorder="1"/>
    <xf numFmtId="0" fontId="61" fillId="0" borderId="41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3" fillId="3" borderId="12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2" fontId="63" fillId="0" borderId="2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2" fontId="61" fillId="0" borderId="28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4" fillId="0" borderId="29" xfId="0" applyFont="1" applyBorder="1"/>
    <xf numFmtId="0" fontId="61" fillId="0" borderId="29" xfId="0" applyFont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2" fontId="61" fillId="0" borderId="29" xfId="0" applyNumberFormat="1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5" fillId="0" borderId="11" xfId="0" applyFont="1" applyBorder="1"/>
    <xf numFmtId="0" fontId="61" fillId="0" borderId="33" xfId="0" applyFont="1" applyBorder="1" applyAlignment="1">
      <alignment horizontal="left" vertical="center" wrapText="1"/>
    </xf>
    <xf numFmtId="0" fontId="61" fillId="0" borderId="2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4" fillId="0" borderId="28" xfId="0" applyFont="1" applyBorder="1"/>
    <xf numFmtId="0" fontId="61" fillId="0" borderId="28" xfId="0" applyFont="1" applyBorder="1" applyAlignment="1">
      <alignment horizontal="left" vertical="center" wrapText="1"/>
    </xf>
    <xf numFmtId="0" fontId="61" fillId="3" borderId="28" xfId="0" applyFont="1" applyFill="1" applyBorder="1" applyAlignment="1">
      <alignment horizontal="center" vertical="center"/>
    </xf>
    <xf numFmtId="2" fontId="63" fillId="0" borderId="28" xfId="0" applyNumberFormat="1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28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2" fontId="61" fillId="0" borderId="30" xfId="0" applyNumberFormat="1" applyFont="1" applyBorder="1" applyAlignment="1">
      <alignment horizontal="center" vertical="center"/>
    </xf>
    <xf numFmtId="0" fontId="65" fillId="3" borderId="30" xfId="0" applyFont="1" applyFill="1" applyBorder="1"/>
    <xf numFmtId="0" fontId="63" fillId="3" borderId="49" xfId="0" applyFont="1" applyFill="1" applyBorder="1" applyAlignment="1">
      <alignment horizontal="center" vertical="center"/>
    </xf>
    <xf numFmtId="2" fontId="63" fillId="3" borderId="28" xfId="0" applyNumberFormat="1" applyFont="1" applyFill="1" applyBorder="1" applyAlignment="1">
      <alignment horizontal="center" vertical="center"/>
    </xf>
    <xf numFmtId="0" fontId="63" fillId="3" borderId="30" xfId="0" applyFont="1" applyFill="1" applyBorder="1" applyAlignment="1">
      <alignment horizontal="center" vertical="center"/>
    </xf>
    <xf numFmtId="0" fontId="64" fillId="0" borderId="14" xfId="0" applyFont="1" applyBorder="1"/>
    <xf numFmtId="0" fontId="61" fillId="0" borderId="27" xfId="0" applyFont="1" applyBorder="1" applyAlignment="1">
      <alignment horizontal="left" vertical="center"/>
    </xf>
    <xf numFmtId="0" fontId="63" fillId="3" borderId="16" xfId="0" applyFont="1" applyFill="1" applyBorder="1" applyAlignment="1">
      <alignment horizontal="center" vertical="center"/>
    </xf>
    <xf numFmtId="0" fontId="63" fillId="3" borderId="29" xfId="0" applyFont="1" applyFill="1" applyBorder="1" applyAlignment="1">
      <alignment horizontal="center" vertical="center"/>
    </xf>
    <xf numFmtId="0" fontId="63" fillId="3" borderId="14" xfId="0" applyFont="1" applyFill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4" fillId="0" borderId="11" xfId="0" applyFont="1" applyBorder="1"/>
    <xf numFmtId="0" fontId="61" fillId="0" borderId="13" xfId="0" applyFont="1" applyBorder="1" applyAlignment="1">
      <alignment horizontal="center" vertical="center"/>
    </xf>
    <xf numFmtId="2" fontId="61" fillId="0" borderId="2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5" fillId="0" borderId="2" xfId="0" applyFont="1" applyBorder="1"/>
    <xf numFmtId="0" fontId="61" fillId="0" borderId="2" xfId="0" applyFont="1" applyBorder="1" applyAlignment="1">
      <alignment horizontal="left" vertical="center"/>
    </xf>
    <xf numFmtId="2" fontId="61" fillId="3" borderId="0" xfId="0" applyNumberFormat="1" applyFont="1" applyFill="1" applyBorder="1" applyAlignment="1">
      <alignment horizontal="center" vertical="center"/>
    </xf>
    <xf numFmtId="0" fontId="65" fillId="0" borderId="28" xfId="0" applyFont="1" applyBorder="1"/>
    <xf numFmtId="0" fontId="61" fillId="0" borderId="49" xfId="0" applyFont="1" applyBorder="1" applyAlignment="1">
      <alignment horizontal="left" vertical="center"/>
    </xf>
    <xf numFmtId="0" fontId="66" fillId="0" borderId="0" xfId="0" applyFont="1" applyBorder="1"/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61" fillId="0" borderId="29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center" vertical="center"/>
    </xf>
    <xf numFmtId="0" fontId="69" fillId="0" borderId="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J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7" t="s">
        <v>163</v>
      </c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O1" s="232" t="s">
        <v>139</v>
      </c>
    </row>
    <row r="2" spans="1:44" x14ac:dyDescent="0.25">
      <c r="A2" s="291" t="s">
        <v>140</v>
      </c>
      <c r="B2" s="549"/>
      <c r="C2" s="550"/>
      <c r="D2" s="550"/>
      <c r="E2" s="550"/>
      <c r="F2" s="550"/>
      <c r="G2" s="233"/>
      <c r="H2" s="227"/>
      <c r="I2" s="227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51" t="s">
        <v>143</v>
      </c>
      <c r="C3" s="552"/>
      <c r="D3" s="552"/>
      <c r="E3" s="552"/>
      <c r="F3" s="552"/>
      <c r="G3" s="552"/>
      <c r="H3" s="552"/>
      <c r="I3" s="552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6"/>
      <c r="AK3" s="6"/>
      <c r="AL3" s="6"/>
    </row>
    <row r="4" spans="1:44" ht="14.45" customHeight="1" x14ac:dyDescent="0.25">
      <c r="A4" s="235"/>
      <c r="B4" s="553"/>
      <c r="C4" s="550"/>
      <c r="D4" s="550"/>
      <c r="E4" s="550"/>
      <c r="F4" s="236" t="s">
        <v>144</v>
      </c>
      <c r="G4" s="237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54" t="s">
        <v>145</v>
      </c>
      <c r="B6" s="555"/>
      <c r="C6" s="555"/>
      <c r="D6" s="555"/>
      <c r="E6" s="556"/>
      <c r="F6" s="557" t="s">
        <v>146</v>
      </c>
      <c r="G6" s="558"/>
      <c r="H6" s="561" t="s">
        <v>147</v>
      </c>
      <c r="I6" s="562"/>
      <c r="J6" s="557" t="s">
        <v>148</v>
      </c>
      <c r="K6" s="565"/>
      <c r="L6" s="558"/>
      <c r="M6" s="514" t="s">
        <v>149</v>
      </c>
      <c r="N6" s="515"/>
      <c r="O6" s="516"/>
      <c r="P6" s="514" t="s">
        <v>150</v>
      </c>
      <c r="Q6" s="516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2" t="s">
        <v>152</v>
      </c>
      <c r="AP6" s="523"/>
      <c r="AQ6" s="524"/>
    </row>
    <row r="7" spans="1:44" ht="19.5" customHeight="1" thickBot="1" x14ac:dyDescent="0.3">
      <c r="A7" s="242" t="s">
        <v>153</v>
      </c>
      <c r="B7" s="567" t="s">
        <v>154</v>
      </c>
      <c r="C7" s="568"/>
      <c r="D7" s="568"/>
      <c r="E7" s="569"/>
      <c r="F7" s="559"/>
      <c r="G7" s="560"/>
      <c r="H7" s="563"/>
      <c r="I7" s="564"/>
      <c r="J7" s="559"/>
      <c r="K7" s="566"/>
      <c r="L7" s="560"/>
      <c r="M7" s="517"/>
      <c r="N7" s="518"/>
      <c r="O7" s="519"/>
      <c r="P7" s="520"/>
      <c r="Q7" s="521"/>
      <c r="S7" s="243" t="s">
        <v>155</v>
      </c>
      <c r="T7" s="244"/>
      <c r="U7" s="244"/>
      <c r="V7" s="525" t="s">
        <v>156</v>
      </c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7" t="s">
        <v>157</v>
      </c>
      <c r="AM7" s="527"/>
      <c r="AN7" s="528"/>
      <c r="AO7" s="529" t="s">
        <v>181</v>
      </c>
      <c r="AP7" s="530"/>
      <c r="AQ7" s="531"/>
    </row>
    <row r="8" spans="1:44" ht="9" customHeight="1" x14ac:dyDescent="0.25">
      <c r="A8" s="245">
        <v>1</v>
      </c>
      <c r="B8" s="570">
        <v>2</v>
      </c>
      <c r="C8" s="571"/>
      <c r="D8" s="571"/>
      <c r="E8" s="572"/>
      <c r="F8" s="573">
        <v>3</v>
      </c>
      <c r="G8" s="574"/>
      <c r="H8" s="573">
        <v>4</v>
      </c>
      <c r="I8" s="574"/>
      <c r="J8" s="573">
        <v>5</v>
      </c>
      <c r="K8" s="575"/>
      <c r="L8" s="574"/>
      <c r="M8" s="576">
        <v>6</v>
      </c>
      <c r="N8" s="577"/>
      <c r="O8" s="578"/>
      <c r="P8" s="573">
        <v>7</v>
      </c>
      <c r="Q8" s="574"/>
      <c r="AM8" s="234"/>
      <c r="AN8" s="234"/>
      <c r="AO8" s="579">
        <v>43714</v>
      </c>
      <c r="AP8" s="580"/>
      <c r="AQ8" s="581"/>
    </row>
    <row r="9" spans="1:44" ht="15.75" thickBot="1" x14ac:dyDescent="0.3">
      <c r="A9" s="228"/>
      <c r="B9" s="585"/>
      <c r="C9" s="586"/>
      <c r="D9" s="586"/>
      <c r="E9" s="586"/>
      <c r="F9" s="586"/>
      <c r="G9" s="586"/>
      <c r="H9" s="238">
        <v>16</v>
      </c>
      <c r="I9" s="238">
        <v>89</v>
      </c>
      <c r="J9" s="586"/>
      <c r="K9" s="586"/>
      <c r="L9" s="586"/>
      <c r="M9" s="586"/>
      <c r="N9" s="586"/>
      <c r="O9" s="586"/>
      <c r="P9" s="587">
        <v>8</v>
      </c>
      <c r="Q9" s="588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2"/>
      <c r="AP9" s="583"/>
      <c r="AQ9" s="584"/>
    </row>
    <row r="10" spans="1:44" ht="15.75" thickBot="1" x14ac:dyDescent="0.3">
      <c r="A10" s="228"/>
      <c r="B10" s="585"/>
      <c r="C10" s="586"/>
      <c r="D10" s="586"/>
      <c r="E10" s="586"/>
      <c r="F10" s="586"/>
      <c r="G10" s="586"/>
      <c r="H10" s="68"/>
      <c r="I10" s="68"/>
      <c r="J10" s="586"/>
      <c r="K10" s="586"/>
      <c r="L10" s="586"/>
      <c r="M10" s="586"/>
      <c r="N10" s="586"/>
      <c r="O10" s="586"/>
      <c r="P10" s="589"/>
      <c r="Q10" s="590"/>
      <c r="S10" s="532" t="s">
        <v>159</v>
      </c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M10" s="534" t="s">
        <v>160</v>
      </c>
      <c r="AN10" s="535"/>
      <c r="AO10" s="536">
        <v>48392877</v>
      </c>
      <c r="AP10" s="537"/>
      <c r="AQ10" s="538"/>
    </row>
    <row r="11" spans="1:44" ht="15.75" thickBot="1" x14ac:dyDescent="0.3">
      <c r="A11" s="228"/>
      <c r="B11" s="585"/>
      <c r="C11" s="586"/>
      <c r="D11" s="586"/>
      <c r="E11" s="586"/>
      <c r="F11" s="586"/>
      <c r="G11" s="586"/>
      <c r="H11" s="68"/>
      <c r="I11" s="68"/>
      <c r="J11" s="586"/>
      <c r="K11" s="586"/>
      <c r="L11" s="586"/>
      <c r="M11" s="586"/>
      <c r="N11" s="586"/>
      <c r="O11" s="586"/>
      <c r="P11" s="589"/>
      <c r="Q11" s="590"/>
      <c r="AO11" s="539"/>
      <c r="AP11" s="540"/>
      <c r="AQ11" s="541"/>
    </row>
    <row r="12" spans="1:44" x14ac:dyDescent="0.25">
      <c r="A12" s="228"/>
      <c r="B12" s="585"/>
      <c r="C12" s="586"/>
      <c r="D12" s="586"/>
      <c r="E12" s="586"/>
      <c r="F12" s="586"/>
      <c r="G12" s="586"/>
      <c r="H12" s="68"/>
      <c r="I12" s="68"/>
      <c r="J12" s="586"/>
      <c r="K12" s="586"/>
      <c r="L12" s="586"/>
      <c r="M12" s="586"/>
      <c r="N12" s="586"/>
      <c r="O12" s="586"/>
      <c r="P12" s="593"/>
      <c r="Q12" s="594"/>
      <c r="S12" s="214" t="s">
        <v>161</v>
      </c>
      <c r="Y12" s="542" t="s">
        <v>195</v>
      </c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</row>
    <row r="13" spans="1:44" x14ac:dyDescent="0.25">
      <c r="A13" s="1"/>
      <c r="B13" s="2"/>
      <c r="C13" s="3"/>
      <c r="D13" s="3"/>
      <c r="E13" s="3"/>
      <c r="F13" s="3"/>
      <c r="H13" s="591" t="s">
        <v>162</v>
      </c>
      <c r="I13" s="592"/>
      <c r="J13" s="586"/>
      <c r="K13" s="586"/>
      <c r="L13" s="586"/>
      <c r="M13" s="586"/>
      <c r="N13" s="586"/>
      <c r="O13" s="586"/>
      <c r="P13" s="586"/>
      <c r="Q13" s="586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78" t="s">
        <v>5</v>
      </c>
      <c r="B15" s="545" t="s">
        <v>6</v>
      </c>
      <c r="C15" s="487" t="s">
        <v>7</v>
      </c>
      <c r="D15" s="488"/>
      <c r="E15" s="488"/>
      <c r="F15" s="488"/>
      <c r="G15" s="488"/>
      <c r="H15" s="488"/>
      <c r="I15" s="488"/>
      <c r="J15" s="489"/>
      <c r="K15" s="484">
        <v>0.41666666666666669</v>
      </c>
      <c r="L15" s="486"/>
      <c r="M15" s="490" t="s">
        <v>8</v>
      </c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2"/>
      <c r="Y15" s="484" t="s">
        <v>9</v>
      </c>
      <c r="Z15" s="485"/>
      <c r="AA15" s="485"/>
      <c r="AB15" s="486"/>
      <c r="AC15" s="487" t="s">
        <v>10</v>
      </c>
      <c r="AD15" s="488"/>
      <c r="AE15" s="488"/>
      <c r="AF15" s="488"/>
      <c r="AG15" s="488"/>
      <c r="AH15" s="488"/>
      <c r="AI15" s="488"/>
      <c r="AJ15" s="488"/>
      <c r="AK15" s="488"/>
      <c r="AL15" s="489"/>
      <c r="AM15" s="543" t="s">
        <v>2</v>
      </c>
      <c r="AN15" s="508"/>
      <c r="AO15" s="508" t="s">
        <v>11</v>
      </c>
      <c r="AP15" s="508"/>
      <c r="AQ15" s="510" t="s">
        <v>3</v>
      </c>
      <c r="AR15" s="511"/>
    </row>
    <row r="16" spans="1:44" s="135" customFormat="1" ht="47.45" customHeight="1" thickBot="1" x14ac:dyDescent="0.25">
      <c r="A16" s="479"/>
      <c r="B16" s="546"/>
      <c r="C16" s="506"/>
      <c r="D16" s="507"/>
      <c r="E16" s="493" t="s">
        <v>189</v>
      </c>
      <c r="F16" s="493"/>
      <c r="G16" s="493" t="s">
        <v>183</v>
      </c>
      <c r="H16" s="493"/>
      <c r="I16" s="493" t="s">
        <v>182</v>
      </c>
      <c r="J16" s="494"/>
      <c r="K16" s="495" t="s">
        <v>34</v>
      </c>
      <c r="L16" s="496"/>
      <c r="M16" s="503" t="s">
        <v>198</v>
      </c>
      <c r="N16" s="505"/>
      <c r="O16" s="482" t="s">
        <v>199</v>
      </c>
      <c r="P16" s="483"/>
      <c r="Q16" s="482" t="s">
        <v>200</v>
      </c>
      <c r="R16" s="483"/>
      <c r="S16" s="480" t="s">
        <v>201</v>
      </c>
      <c r="T16" s="481"/>
      <c r="U16" s="482" t="s">
        <v>176</v>
      </c>
      <c r="V16" s="483"/>
      <c r="W16" s="482" t="s">
        <v>120</v>
      </c>
      <c r="X16" s="497"/>
      <c r="Y16" s="503" t="s">
        <v>194</v>
      </c>
      <c r="Z16" s="483"/>
      <c r="AA16" s="482" t="s">
        <v>184</v>
      </c>
      <c r="AB16" s="497"/>
      <c r="AC16" s="503" t="s">
        <v>185</v>
      </c>
      <c r="AD16" s="483"/>
      <c r="AE16" s="504" t="s">
        <v>202</v>
      </c>
      <c r="AF16" s="483"/>
      <c r="AG16" s="482"/>
      <c r="AH16" s="483"/>
      <c r="AI16" s="482" t="s">
        <v>18</v>
      </c>
      <c r="AJ16" s="483"/>
      <c r="AK16" s="482" t="s">
        <v>188</v>
      </c>
      <c r="AL16" s="497"/>
      <c r="AM16" s="544"/>
      <c r="AN16" s="509"/>
      <c r="AO16" s="509"/>
      <c r="AP16" s="509"/>
      <c r="AQ16" s="512"/>
      <c r="AR16" s="513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99" t="s">
        <v>196</v>
      </c>
      <c r="B94" s="499"/>
      <c r="C94" s="499"/>
      <c r="D94" s="499"/>
      <c r="E94" s="499"/>
      <c r="F94" s="499"/>
      <c r="G94" s="499"/>
      <c r="H94" s="499"/>
      <c r="I94" s="157"/>
      <c r="J94" s="157"/>
      <c r="O94" s="500" t="s">
        <v>178</v>
      </c>
      <c r="P94" s="500"/>
      <c r="Q94" s="500"/>
      <c r="R94" s="500"/>
      <c r="S94" s="500"/>
      <c r="T94" s="500"/>
      <c r="U94" s="500"/>
      <c r="V94" s="500"/>
      <c r="W94" s="500"/>
      <c r="X94" s="499" t="s">
        <v>138</v>
      </c>
      <c r="Y94" s="499"/>
      <c r="Z94" s="499"/>
      <c r="AA94" s="499"/>
      <c r="AB94" s="499"/>
      <c r="AC94" s="499"/>
      <c r="AD94" s="499"/>
      <c r="AE94" s="499"/>
      <c r="AF94" s="500" t="s">
        <v>137</v>
      </c>
      <c r="AG94" s="500"/>
      <c r="AH94" s="500"/>
      <c r="AI94" s="500"/>
      <c r="AJ94" s="500"/>
      <c r="AK94" s="500"/>
      <c r="AL94" s="500"/>
      <c r="AM94" s="500"/>
      <c r="AN94" s="500"/>
      <c r="AO94" s="69"/>
      <c r="AP94" s="69"/>
      <c r="AR94" s="164"/>
    </row>
    <row r="95" spans="1:48" s="160" customFormat="1" ht="27.75" customHeight="1" x14ac:dyDescent="0.25">
      <c r="A95" s="499"/>
      <c r="B95" s="499"/>
      <c r="C95" s="499"/>
      <c r="D95" s="499"/>
      <c r="E95" s="499"/>
      <c r="F95" s="499"/>
      <c r="G95" s="499"/>
      <c r="H95" s="499"/>
      <c r="I95" s="159"/>
      <c r="J95" s="159"/>
      <c r="O95" s="501"/>
      <c r="P95" s="501"/>
      <c r="Q95" s="501"/>
      <c r="R95" s="501"/>
      <c r="S95" s="501"/>
      <c r="T95" s="501"/>
      <c r="U95" s="501"/>
      <c r="V95" s="501"/>
      <c r="W95" s="501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502"/>
      <c r="B96" s="502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498"/>
      <c r="D97" s="498"/>
      <c r="E97" s="498"/>
      <c r="F97" s="498"/>
      <c r="G97" s="498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7" t="s">
        <v>163</v>
      </c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O1" s="232" t="s">
        <v>139</v>
      </c>
    </row>
    <row r="2" spans="1:44" x14ac:dyDescent="0.25">
      <c r="A2" s="291" t="s">
        <v>140</v>
      </c>
      <c r="B2" s="549"/>
      <c r="C2" s="550"/>
      <c r="D2" s="550"/>
      <c r="E2" s="550"/>
      <c r="F2" s="550"/>
      <c r="G2" s="233"/>
      <c r="H2" s="227"/>
      <c r="I2" s="227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51" t="s">
        <v>143</v>
      </c>
      <c r="C3" s="552"/>
      <c r="D3" s="552"/>
      <c r="E3" s="552"/>
      <c r="F3" s="552"/>
      <c r="G3" s="552"/>
      <c r="H3" s="552"/>
      <c r="I3" s="552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6"/>
      <c r="AK3" s="6"/>
      <c r="AL3" s="6"/>
    </row>
    <row r="4" spans="1:44" ht="18" customHeight="1" x14ac:dyDescent="0.25">
      <c r="A4" s="235"/>
      <c r="B4" s="553"/>
      <c r="C4" s="550"/>
      <c r="D4" s="550"/>
      <c r="E4" s="550"/>
      <c r="F4" s="236" t="s">
        <v>144</v>
      </c>
      <c r="G4" s="237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54" t="s">
        <v>145</v>
      </c>
      <c r="B6" s="555"/>
      <c r="C6" s="555"/>
      <c r="D6" s="555"/>
      <c r="E6" s="556"/>
      <c r="F6" s="557" t="s">
        <v>146</v>
      </c>
      <c r="G6" s="558"/>
      <c r="H6" s="561" t="s">
        <v>147</v>
      </c>
      <c r="I6" s="562"/>
      <c r="J6" s="557" t="s">
        <v>148</v>
      </c>
      <c r="K6" s="565"/>
      <c r="L6" s="558"/>
      <c r="M6" s="514" t="s">
        <v>149</v>
      </c>
      <c r="N6" s="515"/>
      <c r="O6" s="516"/>
      <c r="P6" s="514" t="s">
        <v>150</v>
      </c>
      <c r="Q6" s="516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2" t="s">
        <v>152</v>
      </c>
      <c r="AP6" s="523"/>
      <c r="AQ6" s="524"/>
    </row>
    <row r="7" spans="1:44" ht="36" customHeight="1" thickBot="1" x14ac:dyDescent="0.3">
      <c r="A7" s="242" t="s">
        <v>153</v>
      </c>
      <c r="B7" s="567" t="s">
        <v>154</v>
      </c>
      <c r="C7" s="568"/>
      <c r="D7" s="568"/>
      <c r="E7" s="569"/>
      <c r="F7" s="559"/>
      <c r="G7" s="560"/>
      <c r="H7" s="563"/>
      <c r="I7" s="564"/>
      <c r="J7" s="559"/>
      <c r="K7" s="566"/>
      <c r="L7" s="560"/>
      <c r="M7" s="517"/>
      <c r="N7" s="518"/>
      <c r="O7" s="519"/>
      <c r="P7" s="520"/>
      <c r="Q7" s="521"/>
      <c r="S7" s="243" t="s">
        <v>155</v>
      </c>
      <c r="T7" s="244"/>
      <c r="U7" s="244"/>
      <c r="V7" s="525" t="s">
        <v>156</v>
      </c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7" t="s">
        <v>157</v>
      </c>
      <c r="AM7" s="527"/>
      <c r="AN7" s="528"/>
      <c r="AO7" s="529" t="s">
        <v>181</v>
      </c>
      <c r="AP7" s="530"/>
      <c r="AQ7" s="531"/>
    </row>
    <row r="8" spans="1:44" ht="9" customHeight="1" x14ac:dyDescent="0.25">
      <c r="A8" s="245">
        <v>1</v>
      </c>
      <c r="B8" s="570">
        <v>2</v>
      </c>
      <c r="C8" s="571"/>
      <c r="D8" s="571"/>
      <c r="E8" s="572"/>
      <c r="F8" s="573">
        <v>3</v>
      </c>
      <c r="G8" s="574"/>
      <c r="H8" s="573">
        <v>4</v>
      </c>
      <c r="I8" s="574"/>
      <c r="J8" s="573">
        <v>5</v>
      </c>
      <c r="K8" s="575"/>
      <c r="L8" s="574"/>
      <c r="M8" s="576">
        <v>6</v>
      </c>
      <c r="N8" s="577"/>
      <c r="O8" s="578"/>
      <c r="P8" s="573">
        <v>7</v>
      </c>
      <c r="Q8" s="574"/>
      <c r="AM8" s="234"/>
      <c r="AN8" s="234"/>
      <c r="AO8" s="579">
        <v>43714</v>
      </c>
      <c r="AP8" s="580"/>
      <c r="AQ8" s="581"/>
    </row>
    <row r="9" spans="1:44" ht="15.75" thickBot="1" x14ac:dyDescent="0.3">
      <c r="A9" s="228"/>
      <c r="B9" s="585"/>
      <c r="C9" s="586"/>
      <c r="D9" s="586"/>
      <c r="E9" s="586"/>
      <c r="F9" s="586"/>
      <c r="G9" s="586"/>
      <c r="H9" s="238">
        <v>6</v>
      </c>
      <c r="I9" s="238">
        <v>16</v>
      </c>
      <c r="J9" s="586"/>
      <c r="K9" s="586"/>
      <c r="L9" s="586"/>
      <c r="M9" s="586"/>
      <c r="N9" s="586"/>
      <c r="O9" s="586"/>
      <c r="P9" s="587"/>
      <c r="Q9" s="588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2"/>
      <c r="AP9" s="583"/>
      <c r="AQ9" s="584"/>
    </row>
    <row r="10" spans="1:44" ht="15.75" thickBot="1" x14ac:dyDescent="0.3">
      <c r="A10" s="228"/>
      <c r="B10" s="585"/>
      <c r="C10" s="586"/>
      <c r="D10" s="586"/>
      <c r="E10" s="586"/>
      <c r="F10" s="586"/>
      <c r="G10" s="586"/>
      <c r="H10" s="68"/>
      <c r="I10" s="68"/>
      <c r="J10" s="586"/>
      <c r="K10" s="586"/>
      <c r="L10" s="586"/>
      <c r="M10" s="586"/>
      <c r="N10" s="586"/>
      <c r="O10" s="586"/>
      <c r="P10" s="589"/>
      <c r="Q10" s="590"/>
      <c r="S10" s="532" t="s">
        <v>159</v>
      </c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M10" s="534" t="s">
        <v>160</v>
      </c>
      <c r="AN10" s="535"/>
      <c r="AO10" s="536">
        <v>48392877</v>
      </c>
      <c r="AP10" s="537"/>
      <c r="AQ10" s="538"/>
    </row>
    <row r="11" spans="1:44" ht="15.75" thickBot="1" x14ac:dyDescent="0.3">
      <c r="A11" s="228"/>
      <c r="B11" s="585"/>
      <c r="C11" s="586"/>
      <c r="D11" s="586"/>
      <c r="E11" s="586"/>
      <c r="F11" s="586"/>
      <c r="G11" s="586"/>
      <c r="H11" s="68"/>
      <c r="I11" s="68"/>
      <c r="J11" s="586"/>
      <c r="K11" s="586"/>
      <c r="L11" s="586"/>
      <c r="M11" s="586"/>
      <c r="N11" s="586"/>
      <c r="O11" s="586"/>
      <c r="P11" s="589"/>
      <c r="Q11" s="590"/>
      <c r="AO11" s="539"/>
      <c r="AP11" s="540"/>
      <c r="AQ11" s="541"/>
    </row>
    <row r="12" spans="1:44" x14ac:dyDescent="0.25">
      <c r="A12" s="228"/>
      <c r="B12" s="585"/>
      <c r="C12" s="586"/>
      <c r="D12" s="586"/>
      <c r="E12" s="586"/>
      <c r="F12" s="586"/>
      <c r="G12" s="586"/>
      <c r="H12" s="68"/>
      <c r="I12" s="68"/>
      <c r="J12" s="586"/>
      <c r="K12" s="586"/>
      <c r="L12" s="586"/>
      <c r="M12" s="586"/>
      <c r="N12" s="586"/>
      <c r="O12" s="586"/>
      <c r="P12" s="593"/>
      <c r="Q12" s="594"/>
      <c r="S12" s="214" t="s">
        <v>161</v>
      </c>
      <c r="Y12" s="542" t="s">
        <v>195</v>
      </c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</row>
    <row r="13" spans="1:44" x14ac:dyDescent="0.25">
      <c r="A13" s="1"/>
      <c r="B13" s="2"/>
      <c r="C13" s="3"/>
      <c r="D13" s="3"/>
      <c r="E13" s="3"/>
      <c r="F13" s="3"/>
      <c r="H13" s="591" t="s">
        <v>162</v>
      </c>
      <c r="I13" s="592"/>
      <c r="J13" s="586"/>
      <c r="K13" s="586"/>
      <c r="L13" s="586"/>
      <c r="M13" s="586"/>
      <c r="N13" s="586"/>
      <c r="O13" s="586"/>
      <c r="P13" s="586"/>
      <c r="Q13" s="586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78" t="s">
        <v>5</v>
      </c>
      <c r="B15" s="545" t="s">
        <v>6</v>
      </c>
      <c r="C15" s="487" t="s">
        <v>7</v>
      </c>
      <c r="D15" s="488"/>
      <c r="E15" s="488"/>
      <c r="F15" s="488"/>
      <c r="G15" s="488"/>
      <c r="H15" s="488"/>
      <c r="I15" s="488"/>
      <c r="J15" s="489"/>
      <c r="K15" s="484">
        <v>0.41666666666666669</v>
      </c>
      <c r="L15" s="486"/>
      <c r="M15" s="490" t="s">
        <v>8</v>
      </c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2"/>
      <c r="Y15" s="484" t="s">
        <v>9</v>
      </c>
      <c r="Z15" s="485"/>
      <c r="AA15" s="485"/>
      <c r="AB15" s="486"/>
      <c r="AC15" s="487" t="s">
        <v>10</v>
      </c>
      <c r="AD15" s="488"/>
      <c r="AE15" s="488"/>
      <c r="AF15" s="488"/>
      <c r="AG15" s="488"/>
      <c r="AH15" s="488"/>
      <c r="AI15" s="488"/>
      <c r="AJ15" s="488"/>
      <c r="AK15" s="488"/>
      <c r="AL15" s="489"/>
      <c r="AM15" s="543" t="s">
        <v>2</v>
      </c>
      <c r="AN15" s="508"/>
      <c r="AO15" s="508" t="s">
        <v>11</v>
      </c>
      <c r="AP15" s="508"/>
      <c r="AQ15" s="510" t="s">
        <v>3</v>
      </c>
      <c r="AR15" s="511"/>
    </row>
    <row r="16" spans="1:44" s="135" customFormat="1" ht="42.6" customHeight="1" thickBot="1" x14ac:dyDescent="0.25">
      <c r="A16" s="479"/>
      <c r="B16" s="546"/>
      <c r="C16" s="506"/>
      <c r="D16" s="507"/>
      <c r="E16" s="597" t="str">
        <f>внебюдж!E16</f>
        <v>Каша вязкая молочная"Рябчик"</v>
      </c>
      <c r="F16" s="597"/>
      <c r="G16" s="597" t="str">
        <f>внебюдж!G16</f>
        <v xml:space="preserve">Батон с маслом </v>
      </c>
      <c r="H16" s="597"/>
      <c r="I16" s="597" t="str">
        <f>внебюдж!I16</f>
        <v>Какао с молоком</v>
      </c>
      <c r="J16" s="598"/>
      <c r="K16" s="599" t="str">
        <f>внебюдж!K16</f>
        <v>Яблоко</v>
      </c>
      <c r="L16" s="600"/>
      <c r="M16" s="595" t="str">
        <f>внебюдж!M16</f>
        <v>Салат из капусты со свежими томатами</v>
      </c>
      <c r="N16" s="596"/>
      <c r="O16" s="601" t="str">
        <f>внебюдж!O16</f>
        <v>Суп картофельный с зел.горошком</v>
      </c>
      <c r="P16" s="603"/>
      <c r="Q16" s="601" t="str">
        <f>внебюдж!Q16</f>
        <v>Картофельная запеканка</v>
      </c>
      <c r="R16" s="603"/>
      <c r="S16" s="605" t="str">
        <f>внебюдж!S16</f>
        <v>Соус томатный</v>
      </c>
      <c r="T16" s="606"/>
      <c r="U16" s="601" t="str">
        <f>внебюдж!U16</f>
        <v>Компот из сухофруктов</v>
      </c>
      <c r="V16" s="603"/>
      <c r="W16" s="601" t="str">
        <f>внебюдж!W16</f>
        <v>Хлеб ржаной</v>
      </c>
      <c r="X16" s="602"/>
      <c r="Y16" s="595" t="str">
        <f>внебюдж!Y16</f>
        <v>Молоко</v>
      </c>
      <c r="Z16" s="603"/>
      <c r="AA16" s="601" t="str">
        <f>внебюдж!AA16</f>
        <v>Плюшка</v>
      </c>
      <c r="AB16" s="602"/>
      <c r="AC16" s="595" t="str">
        <f>внебюдж!AC16</f>
        <v>Омлет натуральный</v>
      </c>
      <c r="AD16" s="603"/>
      <c r="AE16" s="604" t="str">
        <f>внебюдж!AE16</f>
        <v>Кабачковая икра</v>
      </c>
      <c r="AF16" s="603"/>
      <c r="AG16" s="601">
        <f>внебюдж!AG16</f>
        <v>0</v>
      </c>
      <c r="AH16" s="603"/>
      <c r="AI16" s="601" t="str">
        <f>внебюдж!AI16</f>
        <v>Батон</v>
      </c>
      <c r="AJ16" s="603"/>
      <c r="AK16" s="601" t="str">
        <f>внебюдж!AK16</f>
        <v>Чай с лимоном,зефир</v>
      </c>
      <c r="AL16" s="602"/>
      <c r="AM16" s="544"/>
      <c r="AN16" s="509"/>
      <c r="AO16" s="509"/>
      <c r="AP16" s="509"/>
      <c r="AQ16" s="512"/>
      <c r="AR16" s="513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99" t="s">
        <v>197</v>
      </c>
      <c r="B94" s="499"/>
      <c r="C94" s="499"/>
      <c r="D94" s="499"/>
      <c r="E94" s="499"/>
      <c r="F94" s="499"/>
      <c r="G94" s="499"/>
      <c r="H94" s="499"/>
      <c r="I94" s="157"/>
      <c r="J94" s="157"/>
      <c r="O94" s="500" t="s">
        <v>178</v>
      </c>
      <c r="P94" s="500"/>
      <c r="Q94" s="500"/>
      <c r="R94" s="500"/>
      <c r="S94" s="500"/>
      <c r="T94" s="500"/>
      <c r="U94" s="500"/>
      <c r="V94" s="500"/>
      <c r="W94" s="500"/>
      <c r="X94" s="499" t="s">
        <v>138</v>
      </c>
      <c r="Y94" s="499"/>
      <c r="Z94" s="499"/>
      <c r="AA94" s="499"/>
      <c r="AB94" s="499"/>
      <c r="AC94" s="499"/>
      <c r="AD94" s="499"/>
      <c r="AE94" s="499"/>
      <c r="AF94" s="500" t="s">
        <v>137</v>
      </c>
      <c r="AG94" s="500"/>
      <c r="AH94" s="500"/>
      <c r="AI94" s="500"/>
      <c r="AJ94" s="500"/>
      <c r="AK94" s="500"/>
      <c r="AL94" s="500"/>
      <c r="AM94" s="500"/>
      <c r="AN94" s="500"/>
      <c r="AO94" s="69"/>
      <c r="AP94" s="69"/>
      <c r="AR94" s="164"/>
    </row>
    <row r="95" spans="1:47" s="163" customFormat="1" ht="27.75" customHeight="1" x14ac:dyDescent="0.25">
      <c r="A95" s="499"/>
      <c r="B95" s="499"/>
      <c r="C95" s="499"/>
      <c r="D95" s="499"/>
      <c r="E95" s="499"/>
      <c r="F95" s="499"/>
      <c r="G95" s="499"/>
      <c r="H95" s="499"/>
      <c r="I95" s="159"/>
      <c r="J95" s="159"/>
      <c r="O95" s="501"/>
      <c r="P95" s="501"/>
      <c r="Q95" s="501"/>
      <c r="R95" s="501"/>
      <c r="S95" s="501"/>
      <c r="T95" s="501"/>
      <c r="U95" s="501"/>
      <c r="V95" s="501"/>
      <c r="W95" s="501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02"/>
      <c r="B96" s="502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8"/>
      <c r="D97" s="498"/>
      <c r="E97" s="498"/>
      <c r="F97" s="498"/>
      <c r="G97" s="498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47" t="s">
        <v>163</v>
      </c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O1" s="232" t="s">
        <v>139</v>
      </c>
    </row>
    <row r="2" spans="1:44" x14ac:dyDescent="0.25">
      <c r="A2" s="293" t="s">
        <v>140</v>
      </c>
      <c r="B2" s="549"/>
      <c r="C2" s="550"/>
      <c r="D2" s="550"/>
      <c r="E2" s="550"/>
      <c r="F2" s="550"/>
      <c r="G2" s="233"/>
      <c r="H2" s="227"/>
      <c r="I2" s="227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51" t="s">
        <v>143</v>
      </c>
      <c r="C3" s="552"/>
      <c r="D3" s="552"/>
      <c r="E3" s="552"/>
      <c r="F3" s="552"/>
      <c r="G3" s="552"/>
      <c r="H3" s="552"/>
      <c r="I3" s="552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6"/>
      <c r="AK3" s="6"/>
      <c r="AL3" s="6"/>
    </row>
    <row r="4" spans="1:44" ht="10.9" customHeight="1" x14ac:dyDescent="0.25">
      <c r="A4" s="235"/>
      <c r="B4" s="553"/>
      <c r="C4" s="550"/>
      <c r="D4" s="550"/>
      <c r="E4" s="550"/>
      <c r="F4" s="236" t="s">
        <v>144</v>
      </c>
      <c r="G4" s="237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54" t="s">
        <v>145</v>
      </c>
      <c r="B6" s="555"/>
      <c r="C6" s="555"/>
      <c r="D6" s="555"/>
      <c r="E6" s="556"/>
      <c r="F6" s="557" t="s">
        <v>146</v>
      </c>
      <c r="G6" s="558"/>
      <c r="H6" s="561" t="s">
        <v>147</v>
      </c>
      <c r="I6" s="562"/>
      <c r="J6" s="557" t="s">
        <v>148</v>
      </c>
      <c r="K6" s="565"/>
      <c r="L6" s="558"/>
      <c r="M6" s="514" t="s">
        <v>149</v>
      </c>
      <c r="N6" s="515"/>
      <c r="O6" s="516"/>
      <c r="P6" s="514" t="s">
        <v>150</v>
      </c>
      <c r="Q6" s="516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2" t="s">
        <v>152</v>
      </c>
      <c r="AP6" s="523"/>
      <c r="AQ6" s="524"/>
    </row>
    <row r="7" spans="1:44" ht="36" customHeight="1" thickBot="1" x14ac:dyDescent="0.3">
      <c r="A7" s="242" t="s">
        <v>153</v>
      </c>
      <c r="B7" s="567" t="s">
        <v>154</v>
      </c>
      <c r="C7" s="568"/>
      <c r="D7" s="568"/>
      <c r="E7" s="569"/>
      <c r="F7" s="559"/>
      <c r="G7" s="560"/>
      <c r="H7" s="563"/>
      <c r="I7" s="564"/>
      <c r="J7" s="559"/>
      <c r="K7" s="566"/>
      <c r="L7" s="560"/>
      <c r="M7" s="517"/>
      <c r="N7" s="518"/>
      <c r="O7" s="519"/>
      <c r="P7" s="520"/>
      <c r="Q7" s="521"/>
      <c r="S7" s="243" t="s">
        <v>155</v>
      </c>
      <c r="T7" s="244"/>
      <c r="U7" s="244"/>
      <c r="V7" s="525" t="s">
        <v>156</v>
      </c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7" t="s">
        <v>157</v>
      </c>
      <c r="AM7" s="527"/>
      <c r="AN7" s="528"/>
      <c r="AO7" s="529" t="s">
        <v>181</v>
      </c>
      <c r="AP7" s="530"/>
      <c r="AQ7" s="531"/>
    </row>
    <row r="8" spans="1:44" ht="9" customHeight="1" x14ac:dyDescent="0.25">
      <c r="A8" s="245">
        <v>1</v>
      </c>
      <c r="B8" s="570">
        <v>2</v>
      </c>
      <c r="C8" s="571"/>
      <c r="D8" s="571"/>
      <c r="E8" s="572"/>
      <c r="F8" s="573">
        <v>3</v>
      </c>
      <c r="G8" s="574"/>
      <c r="H8" s="573">
        <v>4</v>
      </c>
      <c r="I8" s="574"/>
      <c r="J8" s="573">
        <v>5</v>
      </c>
      <c r="K8" s="575"/>
      <c r="L8" s="574"/>
      <c r="M8" s="576">
        <v>6</v>
      </c>
      <c r="N8" s="577"/>
      <c r="O8" s="578"/>
      <c r="P8" s="573">
        <v>7</v>
      </c>
      <c r="Q8" s="574"/>
      <c r="AM8" s="234"/>
      <c r="AN8" s="234"/>
      <c r="AO8" s="579">
        <v>43714</v>
      </c>
      <c r="AP8" s="580"/>
      <c r="AQ8" s="581"/>
    </row>
    <row r="9" spans="1:44" ht="15.75" thickBot="1" x14ac:dyDescent="0.3">
      <c r="A9" s="228"/>
      <c r="B9" s="585"/>
      <c r="C9" s="586"/>
      <c r="D9" s="586"/>
      <c r="E9" s="586"/>
      <c r="F9" s="586"/>
      <c r="G9" s="586"/>
      <c r="H9" s="238">
        <f>'50%ВНБ'!H9</f>
        <v>6</v>
      </c>
      <c r="I9" s="238">
        <f>'50%ВНБ'!I9</f>
        <v>16</v>
      </c>
      <c r="J9" s="586"/>
      <c r="K9" s="586"/>
      <c r="L9" s="586"/>
      <c r="M9" s="586"/>
      <c r="N9" s="586"/>
      <c r="O9" s="586"/>
      <c r="P9" s="587"/>
      <c r="Q9" s="588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2"/>
      <c r="AP9" s="583"/>
      <c r="AQ9" s="584"/>
    </row>
    <row r="10" spans="1:44" ht="15.75" thickBot="1" x14ac:dyDescent="0.3">
      <c r="A10" s="228"/>
      <c r="B10" s="585"/>
      <c r="C10" s="586"/>
      <c r="D10" s="586"/>
      <c r="E10" s="586"/>
      <c r="F10" s="586"/>
      <c r="G10" s="586"/>
      <c r="H10" s="68"/>
      <c r="I10" s="68"/>
      <c r="J10" s="586"/>
      <c r="K10" s="586"/>
      <c r="L10" s="586"/>
      <c r="M10" s="586"/>
      <c r="N10" s="586"/>
      <c r="O10" s="586"/>
      <c r="P10" s="589"/>
      <c r="Q10" s="590"/>
      <c r="S10" s="532" t="s">
        <v>159</v>
      </c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M10" s="534" t="s">
        <v>160</v>
      </c>
      <c r="AN10" s="535"/>
      <c r="AO10" s="536">
        <v>48392877</v>
      </c>
      <c r="AP10" s="537"/>
      <c r="AQ10" s="538"/>
    </row>
    <row r="11" spans="1:44" ht="15.75" thickBot="1" x14ac:dyDescent="0.3">
      <c r="A11" s="228"/>
      <c r="B11" s="585"/>
      <c r="C11" s="586"/>
      <c r="D11" s="586"/>
      <c r="E11" s="586"/>
      <c r="F11" s="586"/>
      <c r="G11" s="586"/>
      <c r="H11" s="68"/>
      <c r="I11" s="68"/>
      <c r="J11" s="586"/>
      <c r="K11" s="586"/>
      <c r="L11" s="586"/>
      <c r="M11" s="586"/>
      <c r="N11" s="586"/>
      <c r="O11" s="586"/>
      <c r="P11" s="589"/>
      <c r="Q11" s="590"/>
      <c r="AO11" s="539"/>
      <c r="AP11" s="540"/>
      <c r="AQ11" s="541"/>
    </row>
    <row r="12" spans="1:44" x14ac:dyDescent="0.25">
      <c r="A12" s="228"/>
      <c r="B12" s="585"/>
      <c r="C12" s="586"/>
      <c r="D12" s="586"/>
      <c r="E12" s="586"/>
      <c r="F12" s="586"/>
      <c r="G12" s="586"/>
      <c r="H12" s="68"/>
      <c r="I12" s="68"/>
      <c r="J12" s="586"/>
      <c r="K12" s="586"/>
      <c r="L12" s="586"/>
      <c r="M12" s="586"/>
      <c r="N12" s="586"/>
      <c r="O12" s="586"/>
      <c r="P12" s="593"/>
      <c r="Q12" s="594"/>
      <c r="S12" s="214" t="s">
        <v>161</v>
      </c>
      <c r="Y12" s="542" t="s">
        <v>195</v>
      </c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</row>
    <row r="13" spans="1:44" x14ac:dyDescent="0.25">
      <c r="A13" s="1"/>
      <c r="B13" s="2"/>
      <c r="C13" s="3"/>
      <c r="D13" s="3"/>
      <c r="E13" s="3"/>
      <c r="F13" s="3"/>
      <c r="H13" s="591" t="s">
        <v>162</v>
      </c>
      <c r="I13" s="592"/>
      <c r="J13" s="586"/>
      <c r="K13" s="586"/>
      <c r="L13" s="586"/>
      <c r="M13" s="586"/>
      <c r="N13" s="586"/>
      <c r="O13" s="586"/>
      <c r="P13" s="586"/>
      <c r="Q13" s="586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78" t="s">
        <v>5</v>
      </c>
      <c r="B15" s="545" t="s">
        <v>6</v>
      </c>
      <c r="C15" s="487" t="s">
        <v>7</v>
      </c>
      <c r="D15" s="488"/>
      <c r="E15" s="488"/>
      <c r="F15" s="488"/>
      <c r="G15" s="488"/>
      <c r="H15" s="488"/>
      <c r="I15" s="488"/>
      <c r="J15" s="489"/>
      <c r="K15" s="484">
        <v>0.41666666666666669</v>
      </c>
      <c r="L15" s="486"/>
      <c r="M15" s="490" t="s">
        <v>8</v>
      </c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2"/>
      <c r="Y15" s="484" t="s">
        <v>9</v>
      </c>
      <c r="Z15" s="485"/>
      <c r="AA15" s="485"/>
      <c r="AB15" s="486"/>
      <c r="AC15" s="487" t="s">
        <v>10</v>
      </c>
      <c r="AD15" s="488"/>
      <c r="AE15" s="488"/>
      <c r="AF15" s="488"/>
      <c r="AG15" s="488"/>
      <c r="AH15" s="488"/>
      <c r="AI15" s="488"/>
      <c r="AJ15" s="488"/>
      <c r="AK15" s="488"/>
      <c r="AL15" s="489"/>
      <c r="AM15" s="543" t="s">
        <v>2</v>
      </c>
      <c r="AN15" s="508"/>
      <c r="AO15" s="508" t="s">
        <v>11</v>
      </c>
      <c r="AP15" s="508"/>
      <c r="AQ15" s="510" t="s">
        <v>3</v>
      </c>
      <c r="AR15" s="511"/>
    </row>
    <row r="16" spans="1:44" s="135" customFormat="1" ht="47.45" customHeight="1" thickBot="1" x14ac:dyDescent="0.25">
      <c r="A16" s="479"/>
      <c r="B16" s="546"/>
      <c r="C16" s="506"/>
      <c r="D16" s="507"/>
      <c r="E16" s="493" t="str">
        <f>внебюдж!E16</f>
        <v>Каша вязкая молочная"Рябчик"</v>
      </c>
      <c r="F16" s="493"/>
      <c r="G16" s="493" t="str">
        <f>внебюдж!G16</f>
        <v xml:space="preserve">Батон с маслом </v>
      </c>
      <c r="H16" s="493"/>
      <c r="I16" s="493" t="str">
        <f>внебюдж!I16</f>
        <v>Какао с молоком</v>
      </c>
      <c r="J16" s="494"/>
      <c r="K16" s="495" t="str">
        <f>внебюдж!K16</f>
        <v>Яблоко</v>
      </c>
      <c r="L16" s="496"/>
      <c r="M16" s="503" t="str">
        <f>внебюдж!M16</f>
        <v>Салат из капусты со свежими томатами</v>
      </c>
      <c r="N16" s="505"/>
      <c r="O16" s="597" t="s">
        <v>193</v>
      </c>
      <c r="P16" s="597"/>
      <c r="Q16" s="482" t="str">
        <f>внебюдж!Q16</f>
        <v>Картофельная запеканка</v>
      </c>
      <c r="R16" s="483"/>
      <c r="S16" s="480" t="str">
        <f>внебюдж!S16</f>
        <v>Соус томатный</v>
      </c>
      <c r="T16" s="481"/>
      <c r="U16" s="482" t="str">
        <f>внебюдж!U16</f>
        <v>Компот из сухофруктов</v>
      </c>
      <c r="V16" s="483"/>
      <c r="W16" s="482" t="str">
        <f>внебюдж!W16</f>
        <v>Хлеб ржаной</v>
      </c>
      <c r="X16" s="497"/>
      <c r="Y16" s="503" t="str">
        <f>внебюдж!Y16</f>
        <v>Молоко</v>
      </c>
      <c r="Z16" s="483"/>
      <c r="AA16" s="482" t="str">
        <f>внебюдж!AA16</f>
        <v>Плюшка</v>
      </c>
      <c r="AB16" s="497"/>
      <c r="AC16" s="503" t="str">
        <f>внебюдж!AC16</f>
        <v>Омлет натуральный</v>
      </c>
      <c r="AD16" s="483"/>
      <c r="AE16" s="504" t="str">
        <f>внебюдж!AE16</f>
        <v>Кабачковая икра</v>
      </c>
      <c r="AF16" s="483"/>
      <c r="AG16" s="482">
        <f>внебюдж!AG16</f>
        <v>0</v>
      </c>
      <c r="AH16" s="483"/>
      <c r="AI16" s="482" t="str">
        <f>внебюдж!AI16</f>
        <v>Батон</v>
      </c>
      <c r="AJ16" s="483"/>
      <c r="AK16" s="482" t="str">
        <f>внебюдж!AK16</f>
        <v>Чай с лимоном,зефир</v>
      </c>
      <c r="AL16" s="497"/>
      <c r="AM16" s="544"/>
      <c r="AN16" s="509"/>
      <c r="AO16" s="509"/>
      <c r="AP16" s="509"/>
      <c r="AQ16" s="512"/>
      <c r="AR16" s="513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99" t="s">
        <v>197</v>
      </c>
      <c r="B94" s="499"/>
      <c r="C94" s="499"/>
      <c r="D94" s="499"/>
      <c r="E94" s="499"/>
      <c r="F94" s="499"/>
      <c r="G94" s="499"/>
      <c r="H94" s="499"/>
      <c r="I94" s="157"/>
      <c r="J94" s="157"/>
      <c r="O94" s="500" t="s">
        <v>178</v>
      </c>
      <c r="P94" s="500"/>
      <c r="Q94" s="500"/>
      <c r="R94" s="500"/>
      <c r="S94" s="500"/>
      <c r="T94" s="500"/>
      <c r="U94" s="500"/>
      <c r="V94" s="500"/>
      <c r="W94" s="500"/>
      <c r="X94" s="499" t="s">
        <v>138</v>
      </c>
      <c r="Y94" s="499"/>
      <c r="Z94" s="499"/>
      <c r="AA94" s="499"/>
      <c r="AB94" s="499"/>
      <c r="AC94" s="499"/>
      <c r="AD94" s="499"/>
      <c r="AE94" s="499"/>
      <c r="AF94" s="500" t="s">
        <v>137</v>
      </c>
      <c r="AG94" s="500"/>
      <c r="AH94" s="500"/>
      <c r="AI94" s="500"/>
      <c r="AJ94" s="500"/>
      <c r="AK94" s="500"/>
      <c r="AL94" s="500"/>
      <c r="AM94" s="500"/>
      <c r="AN94" s="500"/>
      <c r="AO94" s="69"/>
      <c r="AP94" s="69"/>
      <c r="AR94" s="164"/>
    </row>
    <row r="95" spans="1:47" s="163" customFormat="1" ht="27.75" customHeight="1" x14ac:dyDescent="0.25">
      <c r="A95" s="499"/>
      <c r="B95" s="499"/>
      <c r="C95" s="499"/>
      <c r="D95" s="499"/>
      <c r="E95" s="499"/>
      <c r="F95" s="499"/>
      <c r="G95" s="499"/>
      <c r="H95" s="499"/>
      <c r="I95" s="159"/>
      <c r="J95" s="159"/>
      <c r="O95" s="501"/>
      <c r="P95" s="501"/>
      <c r="Q95" s="501"/>
      <c r="R95" s="501"/>
      <c r="S95" s="501"/>
      <c r="T95" s="501"/>
      <c r="U95" s="501"/>
      <c r="V95" s="501"/>
      <c r="W95" s="501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02"/>
      <c r="B96" s="502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8"/>
      <c r="D97" s="498"/>
      <c r="E97" s="498"/>
      <c r="F97" s="498"/>
      <c r="G97" s="498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47" t="s">
        <v>163</v>
      </c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O1" s="232" t="s">
        <v>139</v>
      </c>
    </row>
    <row r="2" spans="1:47" x14ac:dyDescent="0.25">
      <c r="A2" s="291" t="s">
        <v>140</v>
      </c>
      <c r="B2" s="549"/>
      <c r="C2" s="550"/>
      <c r="D2" s="550"/>
      <c r="E2" s="550"/>
      <c r="F2" s="550"/>
      <c r="G2" s="233"/>
      <c r="H2" s="227"/>
      <c r="I2" s="227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51" t="s">
        <v>143</v>
      </c>
      <c r="C3" s="552"/>
      <c r="D3" s="552"/>
      <c r="E3" s="552"/>
      <c r="F3" s="552"/>
      <c r="G3" s="552"/>
      <c r="H3" s="552"/>
      <c r="I3" s="552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6"/>
      <c r="AK3" s="6"/>
      <c r="AL3" s="6"/>
    </row>
    <row r="4" spans="1:47" ht="12" customHeight="1" x14ac:dyDescent="0.25">
      <c r="A4" s="235"/>
      <c r="B4" s="553"/>
      <c r="C4" s="550"/>
      <c r="D4" s="550"/>
      <c r="E4" s="550"/>
      <c r="F4" s="236" t="s">
        <v>144</v>
      </c>
      <c r="G4" s="237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54" t="s">
        <v>145</v>
      </c>
      <c r="B6" s="555"/>
      <c r="C6" s="555"/>
      <c r="D6" s="555"/>
      <c r="E6" s="556"/>
      <c r="F6" s="557" t="s">
        <v>146</v>
      </c>
      <c r="G6" s="558"/>
      <c r="H6" s="561" t="s">
        <v>147</v>
      </c>
      <c r="I6" s="562"/>
      <c r="J6" s="557" t="s">
        <v>148</v>
      </c>
      <c r="K6" s="565"/>
      <c r="L6" s="558"/>
      <c r="M6" s="514" t="s">
        <v>149</v>
      </c>
      <c r="N6" s="515"/>
      <c r="O6" s="516"/>
      <c r="P6" s="514" t="s">
        <v>150</v>
      </c>
      <c r="Q6" s="516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22" t="s">
        <v>152</v>
      </c>
      <c r="AP6" s="523"/>
      <c r="AQ6" s="524"/>
    </row>
    <row r="7" spans="1:47" ht="36" customHeight="1" thickBot="1" x14ac:dyDescent="0.3">
      <c r="A7" s="242" t="s">
        <v>153</v>
      </c>
      <c r="B7" s="567" t="s">
        <v>154</v>
      </c>
      <c r="C7" s="568"/>
      <c r="D7" s="568"/>
      <c r="E7" s="569"/>
      <c r="F7" s="559"/>
      <c r="G7" s="560"/>
      <c r="H7" s="563"/>
      <c r="I7" s="564"/>
      <c r="J7" s="559"/>
      <c r="K7" s="566"/>
      <c r="L7" s="560"/>
      <c r="M7" s="517"/>
      <c r="N7" s="518"/>
      <c r="O7" s="519"/>
      <c r="P7" s="520"/>
      <c r="Q7" s="521"/>
      <c r="S7" s="243" t="s">
        <v>155</v>
      </c>
      <c r="T7" s="244"/>
      <c r="U7" s="244"/>
      <c r="V7" s="525" t="s">
        <v>156</v>
      </c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7" t="s">
        <v>157</v>
      </c>
      <c r="AM7" s="527"/>
      <c r="AN7" s="528"/>
      <c r="AO7" s="529" t="s">
        <v>4</v>
      </c>
      <c r="AP7" s="530"/>
      <c r="AQ7" s="531"/>
    </row>
    <row r="8" spans="1:47" ht="9" customHeight="1" x14ac:dyDescent="0.25">
      <c r="A8" s="245">
        <v>1</v>
      </c>
      <c r="B8" s="570">
        <v>2</v>
      </c>
      <c r="C8" s="571"/>
      <c r="D8" s="571"/>
      <c r="E8" s="572"/>
      <c r="F8" s="573">
        <v>3</v>
      </c>
      <c r="G8" s="574"/>
      <c r="H8" s="573">
        <v>4</v>
      </c>
      <c r="I8" s="574"/>
      <c r="J8" s="573">
        <v>5</v>
      </c>
      <c r="K8" s="575"/>
      <c r="L8" s="574"/>
      <c r="M8" s="576">
        <v>6</v>
      </c>
      <c r="N8" s="577"/>
      <c r="O8" s="578"/>
      <c r="P8" s="573">
        <v>7</v>
      </c>
      <c r="Q8" s="574"/>
      <c r="AM8" s="234"/>
      <c r="AN8" s="234"/>
      <c r="AO8" s="579">
        <v>43714</v>
      </c>
      <c r="AP8" s="580"/>
      <c r="AQ8" s="581"/>
    </row>
    <row r="9" spans="1:47" ht="15.75" thickBot="1" x14ac:dyDescent="0.3">
      <c r="A9" s="228"/>
      <c r="B9" s="585"/>
      <c r="C9" s="586"/>
      <c r="D9" s="586"/>
      <c r="E9" s="586"/>
      <c r="F9" s="586"/>
      <c r="G9" s="586"/>
      <c r="H9" s="238">
        <v>0</v>
      </c>
      <c r="I9" s="238">
        <v>1</v>
      </c>
      <c r="J9" s="586"/>
      <c r="K9" s="586"/>
      <c r="L9" s="586"/>
      <c r="M9" s="586"/>
      <c r="N9" s="586"/>
      <c r="O9" s="586"/>
      <c r="P9" s="587"/>
      <c r="Q9" s="588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2"/>
      <c r="AP9" s="583"/>
      <c r="AQ9" s="584"/>
    </row>
    <row r="10" spans="1:47" ht="15.75" thickBot="1" x14ac:dyDescent="0.3">
      <c r="A10" s="228"/>
      <c r="B10" s="585"/>
      <c r="C10" s="586"/>
      <c r="D10" s="586"/>
      <c r="E10" s="586"/>
      <c r="F10" s="586"/>
      <c r="G10" s="586"/>
      <c r="H10" s="68"/>
      <c r="I10" s="68"/>
      <c r="J10" s="586"/>
      <c r="K10" s="586"/>
      <c r="L10" s="586"/>
      <c r="M10" s="586"/>
      <c r="N10" s="586"/>
      <c r="O10" s="586"/>
      <c r="P10" s="589"/>
      <c r="Q10" s="590"/>
      <c r="S10" s="532" t="s">
        <v>159</v>
      </c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M10" s="534" t="s">
        <v>160</v>
      </c>
      <c r="AN10" s="535"/>
      <c r="AO10" s="536">
        <v>48392877</v>
      </c>
      <c r="AP10" s="537"/>
      <c r="AQ10" s="538"/>
    </row>
    <row r="11" spans="1:47" ht="15.75" thickBot="1" x14ac:dyDescent="0.3">
      <c r="A11" s="228"/>
      <c r="B11" s="585"/>
      <c r="C11" s="586"/>
      <c r="D11" s="586"/>
      <c r="E11" s="586"/>
      <c r="F11" s="586"/>
      <c r="G11" s="586"/>
      <c r="H11" s="68"/>
      <c r="I11" s="68"/>
      <c r="J11" s="586"/>
      <c r="K11" s="586"/>
      <c r="L11" s="586"/>
      <c r="M11" s="586"/>
      <c r="N11" s="586"/>
      <c r="O11" s="586"/>
      <c r="P11" s="589"/>
      <c r="Q11" s="590"/>
      <c r="AO11" s="539"/>
      <c r="AP11" s="540"/>
      <c r="AQ11" s="541"/>
    </row>
    <row r="12" spans="1:47" x14ac:dyDescent="0.25">
      <c r="A12" s="228"/>
      <c r="B12" s="585"/>
      <c r="C12" s="586"/>
      <c r="D12" s="586"/>
      <c r="E12" s="586"/>
      <c r="F12" s="586"/>
      <c r="G12" s="586"/>
      <c r="H12" s="68"/>
      <c r="I12" s="68"/>
      <c r="J12" s="586"/>
      <c r="K12" s="586"/>
      <c r="L12" s="586"/>
      <c r="M12" s="586"/>
      <c r="N12" s="586"/>
      <c r="O12" s="586"/>
      <c r="P12" s="593"/>
      <c r="Q12" s="594"/>
      <c r="S12" s="214" t="s">
        <v>161</v>
      </c>
      <c r="Y12" s="542" t="s">
        <v>195</v>
      </c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</row>
    <row r="13" spans="1:47" x14ac:dyDescent="0.25">
      <c r="A13" s="1"/>
      <c r="B13" s="2"/>
      <c r="C13" s="3"/>
      <c r="D13" s="3"/>
      <c r="E13" s="3"/>
      <c r="F13" s="3"/>
      <c r="H13" s="591" t="s">
        <v>162</v>
      </c>
      <c r="I13" s="592"/>
      <c r="J13" s="586"/>
      <c r="K13" s="586"/>
      <c r="L13" s="586"/>
      <c r="M13" s="586"/>
      <c r="N13" s="586"/>
      <c r="O13" s="586"/>
      <c r="P13" s="586"/>
      <c r="Q13" s="586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607" t="s">
        <v>5</v>
      </c>
      <c r="B15" s="609" t="s">
        <v>6</v>
      </c>
      <c r="C15" s="487" t="s">
        <v>7</v>
      </c>
      <c r="D15" s="488"/>
      <c r="E15" s="488"/>
      <c r="F15" s="488"/>
      <c r="G15" s="488"/>
      <c r="H15" s="488"/>
      <c r="I15" s="488"/>
      <c r="J15" s="489"/>
      <c r="K15" s="484">
        <v>0.41666666666666669</v>
      </c>
      <c r="L15" s="486"/>
      <c r="M15" s="490" t="s">
        <v>8</v>
      </c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2"/>
      <c r="Y15" s="484" t="s">
        <v>9</v>
      </c>
      <c r="Z15" s="485"/>
      <c r="AA15" s="485"/>
      <c r="AB15" s="486"/>
      <c r="AC15" s="487" t="s">
        <v>10</v>
      </c>
      <c r="AD15" s="488"/>
      <c r="AE15" s="488"/>
      <c r="AF15" s="488"/>
      <c r="AG15" s="488"/>
      <c r="AH15" s="488"/>
      <c r="AI15" s="488"/>
      <c r="AJ15" s="488"/>
      <c r="AK15" s="488"/>
      <c r="AL15" s="489"/>
      <c r="AM15" s="543" t="s">
        <v>2</v>
      </c>
      <c r="AN15" s="508"/>
      <c r="AO15" s="508" t="s">
        <v>11</v>
      </c>
      <c r="AP15" s="508"/>
      <c r="AQ15" s="510" t="s">
        <v>3</v>
      </c>
      <c r="AR15" s="511"/>
    </row>
    <row r="16" spans="1:47" s="79" customFormat="1" ht="47.45" customHeight="1" thickBot="1" x14ac:dyDescent="0.25">
      <c r="A16" s="608"/>
      <c r="B16" s="610"/>
      <c r="C16" s="611"/>
      <c r="D16" s="597"/>
      <c r="E16" s="597" t="str">
        <f>внебюдж!E16</f>
        <v>Каша вязкая молочная"Рябчик"</v>
      </c>
      <c r="F16" s="597"/>
      <c r="G16" s="597" t="str">
        <f>внебюдж!G16</f>
        <v xml:space="preserve">Батон с маслом </v>
      </c>
      <c r="H16" s="597"/>
      <c r="I16" s="597" t="str">
        <f>внебюдж!I16</f>
        <v>Какао с молоком</v>
      </c>
      <c r="J16" s="598"/>
      <c r="K16" s="599" t="str">
        <f>внебюдж!K16</f>
        <v>Яблоко</v>
      </c>
      <c r="L16" s="600"/>
      <c r="M16" s="595" t="str">
        <f>внебюдж!M16</f>
        <v>Салат из капусты со свежими томатами</v>
      </c>
      <c r="N16" s="596"/>
      <c r="O16" s="601" t="str">
        <f>внебюдж!O16</f>
        <v>Суп картофельный с зел.горошком</v>
      </c>
      <c r="P16" s="603"/>
      <c r="Q16" s="601" t="str">
        <f>внебюдж!Q16</f>
        <v>Картофельная запеканка</v>
      </c>
      <c r="R16" s="603"/>
      <c r="S16" s="605" t="str">
        <f>внебюдж!S16</f>
        <v>Соус томатный</v>
      </c>
      <c r="T16" s="606"/>
      <c r="U16" s="601" t="str">
        <f>внебюдж!U16</f>
        <v>Компот из сухофруктов</v>
      </c>
      <c r="V16" s="603"/>
      <c r="W16" s="601" t="str">
        <f>внебюдж!W16</f>
        <v>Хлеб ржаной</v>
      </c>
      <c r="X16" s="602"/>
      <c r="Y16" s="595" t="str">
        <f>внебюдж!Y16</f>
        <v>Молоко</v>
      </c>
      <c r="Z16" s="603"/>
      <c r="AA16" s="601" t="str">
        <f>внебюдж!AA16</f>
        <v>Плюшка</v>
      </c>
      <c r="AB16" s="602"/>
      <c r="AC16" s="595" t="str">
        <f>внебюдж!AC16</f>
        <v>Омлет натуральный</v>
      </c>
      <c r="AD16" s="603"/>
      <c r="AE16" s="604" t="str">
        <f>внебюдж!AE16</f>
        <v>Кабачковая икра</v>
      </c>
      <c r="AF16" s="603"/>
      <c r="AG16" s="601">
        <f>внебюдж!AG16</f>
        <v>0</v>
      </c>
      <c r="AH16" s="603"/>
      <c r="AI16" s="601" t="str">
        <f>внебюдж!AI16</f>
        <v>Батон</v>
      </c>
      <c r="AJ16" s="603"/>
      <c r="AK16" s="601" t="str">
        <f>внебюдж!AK16</f>
        <v>Чай с лимоном,зефир</v>
      </c>
      <c r="AL16" s="602"/>
      <c r="AM16" s="544"/>
      <c r="AN16" s="509"/>
      <c r="AO16" s="509"/>
      <c r="AP16" s="509"/>
      <c r="AQ16" s="512"/>
      <c r="AR16" s="513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99" t="s">
        <v>197</v>
      </c>
      <c r="B94" s="499"/>
      <c r="C94" s="499"/>
      <c r="D94" s="499"/>
      <c r="E94" s="499"/>
      <c r="F94" s="499"/>
      <c r="G94" s="499"/>
      <c r="H94" s="499"/>
      <c r="I94" s="157"/>
      <c r="J94" s="157"/>
      <c r="O94" s="500" t="s">
        <v>178</v>
      </c>
      <c r="P94" s="500"/>
      <c r="Q94" s="500"/>
      <c r="R94" s="500"/>
      <c r="S94" s="500"/>
      <c r="T94" s="500"/>
      <c r="U94" s="500"/>
      <c r="V94" s="500"/>
      <c r="W94" s="500"/>
      <c r="X94" s="499" t="s">
        <v>138</v>
      </c>
      <c r="Y94" s="499"/>
      <c r="Z94" s="499"/>
      <c r="AA94" s="499"/>
      <c r="AB94" s="499"/>
      <c r="AC94" s="499"/>
      <c r="AD94" s="499"/>
      <c r="AE94" s="499"/>
      <c r="AF94" s="500" t="s">
        <v>137</v>
      </c>
      <c r="AG94" s="500"/>
      <c r="AH94" s="500"/>
      <c r="AI94" s="500"/>
      <c r="AJ94" s="500"/>
      <c r="AK94" s="500"/>
      <c r="AL94" s="500"/>
      <c r="AM94" s="500"/>
      <c r="AN94" s="500"/>
      <c r="AO94" s="69"/>
      <c r="AP94" s="69"/>
      <c r="AR94" s="164"/>
    </row>
    <row r="95" spans="1:47" s="163" customFormat="1" ht="27.75" customHeight="1" x14ac:dyDescent="0.25">
      <c r="A95" s="499"/>
      <c r="B95" s="499"/>
      <c r="C95" s="499"/>
      <c r="D95" s="499"/>
      <c r="E95" s="499"/>
      <c r="F95" s="499"/>
      <c r="G95" s="499"/>
      <c r="H95" s="499"/>
      <c r="I95" s="159"/>
      <c r="J95" s="159"/>
      <c r="O95" s="501"/>
      <c r="P95" s="501"/>
      <c r="Q95" s="501"/>
      <c r="R95" s="501"/>
      <c r="S95" s="501"/>
      <c r="T95" s="501"/>
      <c r="U95" s="501"/>
      <c r="V95" s="501"/>
      <c r="W95" s="501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502"/>
      <c r="B96" s="502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8"/>
      <c r="D97" s="498"/>
      <c r="E97" s="498"/>
      <c r="F97" s="498"/>
      <c r="G97" s="498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tabSelected="1" zoomScale="70" zoomScaleNormal="70" workbookViewId="0">
      <selection activeCell="E5" sqref="E5"/>
    </sheetView>
  </sheetViews>
  <sheetFormatPr defaultRowHeight="15" outlineLevelRow="1" x14ac:dyDescent="0.25"/>
  <cols>
    <col min="1" max="1" width="46.42578125" customWidth="1"/>
    <col min="2" max="2" width="70.28515625" customWidth="1"/>
    <col min="3" max="3" width="41.42578125" customWidth="1"/>
    <col min="4" max="4" width="35.5703125" customWidth="1"/>
    <col min="5" max="5" width="38.85546875" customWidth="1"/>
    <col min="6" max="6" width="31.85546875" customWidth="1"/>
  </cols>
  <sheetData>
    <row r="1" spans="1:7" ht="23.45" customHeight="1" x14ac:dyDescent="0.3">
      <c r="A1" s="419"/>
      <c r="B1" s="419"/>
      <c r="C1" s="419"/>
      <c r="D1" s="419"/>
      <c r="E1" s="425" t="s">
        <v>1</v>
      </c>
      <c r="F1" s="425"/>
    </row>
    <row r="2" spans="1:7" ht="33" customHeight="1" x14ac:dyDescent="0.3">
      <c r="A2" s="419"/>
      <c r="B2" s="419"/>
      <c r="C2" s="419"/>
      <c r="D2" s="419"/>
      <c r="E2" s="425" t="s">
        <v>223</v>
      </c>
      <c r="F2" s="425"/>
    </row>
    <row r="3" spans="1:7" ht="30.75" customHeight="1" x14ac:dyDescent="0.3">
      <c r="A3" s="419"/>
      <c r="B3" s="419"/>
      <c r="C3" s="419"/>
      <c r="D3" s="419"/>
      <c r="E3" s="425" t="s">
        <v>81</v>
      </c>
      <c r="F3" s="425" t="s">
        <v>82</v>
      </c>
    </row>
    <row r="4" spans="1:7" ht="42.75" customHeight="1" x14ac:dyDescent="0.3">
      <c r="A4" s="419"/>
      <c r="B4" s="419"/>
      <c r="C4" s="419"/>
      <c r="D4" s="419"/>
      <c r="E4" s="426" t="s">
        <v>83</v>
      </c>
      <c r="F4" s="425" t="s">
        <v>224</v>
      </c>
    </row>
    <row r="5" spans="1:7" ht="45.75" customHeight="1" x14ac:dyDescent="0.35">
      <c r="A5" s="419"/>
      <c r="B5" s="419"/>
      <c r="C5" s="419" t="s">
        <v>221</v>
      </c>
      <c r="D5" s="419"/>
      <c r="E5" s="618" t="s">
        <v>233</v>
      </c>
      <c r="F5" s="426"/>
    </row>
    <row r="6" spans="1:7" ht="40.9" customHeight="1" x14ac:dyDescent="0.3">
      <c r="A6" s="419"/>
      <c r="B6" s="423" t="s">
        <v>79</v>
      </c>
      <c r="C6" s="419"/>
      <c r="D6" s="419"/>
      <c r="E6" s="424"/>
      <c r="F6" s="424"/>
    </row>
    <row r="7" spans="1:7" ht="47.25" customHeight="1" thickBot="1" x14ac:dyDescent="0.4">
      <c r="A7" s="422" t="s">
        <v>80</v>
      </c>
      <c r="B7" s="617" t="s">
        <v>234</v>
      </c>
      <c r="C7" s="420"/>
      <c r="D7" s="421"/>
      <c r="E7" s="420"/>
      <c r="F7" s="421"/>
    </row>
    <row r="8" spans="1:7" ht="20.25" x14ac:dyDescent="0.3">
      <c r="A8" s="419"/>
      <c r="B8" s="419"/>
      <c r="C8" s="419"/>
      <c r="D8" s="419"/>
      <c r="E8" s="419"/>
      <c r="F8" s="419"/>
    </row>
    <row r="9" spans="1:7" ht="21" thickBot="1" x14ac:dyDescent="0.35">
      <c r="A9" s="419"/>
      <c r="B9" s="419"/>
      <c r="C9" s="419"/>
      <c r="D9" s="419"/>
      <c r="E9" s="419"/>
      <c r="F9" s="419"/>
    </row>
    <row r="10" spans="1:7" ht="145.5" customHeight="1" thickBot="1" x14ac:dyDescent="0.3">
      <c r="A10" s="427" t="s">
        <v>209</v>
      </c>
      <c r="B10" s="428" t="s">
        <v>204</v>
      </c>
      <c r="C10" s="427" t="s">
        <v>207</v>
      </c>
      <c r="D10" s="427" t="s">
        <v>205</v>
      </c>
      <c r="E10" s="427" t="s">
        <v>206</v>
      </c>
      <c r="F10" s="427" t="s">
        <v>208</v>
      </c>
      <c r="G10" s="84"/>
    </row>
    <row r="11" spans="1:7" s="65" customFormat="1" ht="75.75" customHeight="1" outlineLevel="1" x14ac:dyDescent="0.25">
      <c r="A11" s="429"/>
      <c r="B11" s="430" t="s">
        <v>212</v>
      </c>
      <c r="C11" s="431">
        <v>130</v>
      </c>
      <c r="D11" s="432">
        <v>94.38</v>
      </c>
      <c r="E11" s="433">
        <v>150</v>
      </c>
      <c r="F11" s="432">
        <v>108.9</v>
      </c>
    </row>
    <row r="12" spans="1:7" ht="63.75" customHeight="1" x14ac:dyDescent="0.25">
      <c r="A12" s="434"/>
      <c r="B12" s="435" t="s">
        <v>229</v>
      </c>
      <c r="C12" s="434">
        <v>48</v>
      </c>
      <c r="D12" s="436">
        <v>75.599999999999994</v>
      </c>
      <c r="E12" s="434">
        <v>48</v>
      </c>
      <c r="F12" s="436">
        <v>75.599999999999994</v>
      </c>
    </row>
    <row r="13" spans="1:7" ht="63.75" customHeight="1" x14ac:dyDescent="0.25">
      <c r="A13" s="434" t="s">
        <v>216</v>
      </c>
      <c r="B13" s="437" t="s">
        <v>213</v>
      </c>
      <c r="C13" s="434" t="s">
        <v>186</v>
      </c>
      <c r="D13" s="434" t="s">
        <v>225</v>
      </c>
      <c r="E13" s="434" t="s">
        <v>186</v>
      </c>
      <c r="F13" s="434" t="s">
        <v>225</v>
      </c>
    </row>
    <row r="14" spans="1:7" ht="75" customHeight="1" thickBot="1" x14ac:dyDescent="0.7">
      <c r="A14" s="438"/>
      <c r="B14" s="439" t="s">
        <v>182</v>
      </c>
      <c r="C14" s="440">
        <v>150</v>
      </c>
      <c r="D14" s="441">
        <v>75.84</v>
      </c>
      <c r="E14" s="442">
        <v>180</v>
      </c>
      <c r="F14" s="441">
        <v>105.62</v>
      </c>
    </row>
    <row r="15" spans="1:7" ht="87.75" customHeight="1" thickBot="1" x14ac:dyDescent="0.3">
      <c r="A15" s="428" t="s">
        <v>220</v>
      </c>
      <c r="B15" s="616" t="s">
        <v>230</v>
      </c>
      <c r="C15" s="443">
        <v>100</v>
      </c>
      <c r="D15" s="441">
        <v>91.2</v>
      </c>
      <c r="E15" s="442">
        <v>100</v>
      </c>
      <c r="F15" s="441">
        <v>44</v>
      </c>
    </row>
    <row r="16" spans="1:7" ht="89.25" customHeight="1" x14ac:dyDescent="0.65">
      <c r="A16" s="444"/>
      <c r="B16" s="445" t="s">
        <v>214</v>
      </c>
      <c r="C16" s="446">
        <v>150</v>
      </c>
      <c r="D16" s="446">
        <v>103.05</v>
      </c>
      <c r="E16" s="447">
        <v>180</v>
      </c>
      <c r="F16" s="434">
        <v>123.66</v>
      </c>
    </row>
    <row r="17" spans="1:6" ht="96.75" customHeight="1" x14ac:dyDescent="0.65">
      <c r="A17" s="448"/>
      <c r="B17" s="449" t="s">
        <v>232</v>
      </c>
      <c r="C17" s="434">
        <v>40</v>
      </c>
      <c r="D17" s="450">
        <v>38.03</v>
      </c>
      <c r="E17" s="434">
        <v>60</v>
      </c>
      <c r="F17" s="451">
        <v>54.3</v>
      </c>
    </row>
    <row r="18" spans="1:6" ht="68.25" customHeight="1" x14ac:dyDescent="0.25">
      <c r="A18" s="452" t="s">
        <v>217</v>
      </c>
      <c r="B18" s="453" t="s">
        <v>210</v>
      </c>
      <c r="C18" s="447">
        <v>170</v>
      </c>
      <c r="D18" s="436">
        <v>403.61</v>
      </c>
      <c r="E18" s="452">
        <v>210</v>
      </c>
      <c r="F18" s="436">
        <v>498.58</v>
      </c>
    </row>
    <row r="19" spans="1:6" ht="62.25" customHeight="1" x14ac:dyDescent="0.25">
      <c r="A19" s="452"/>
      <c r="B19" s="454" t="s">
        <v>222</v>
      </c>
      <c r="C19" s="452">
        <v>150</v>
      </c>
      <c r="D19" s="455">
        <v>69</v>
      </c>
      <c r="E19" s="452">
        <v>150</v>
      </c>
      <c r="F19" s="436">
        <v>69</v>
      </c>
    </row>
    <row r="20" spans="1:6" s="78" customFormat="1" ht="56.25" customHeight="1" thickBot="1" x14ac:dyDescent="0.7">
      <c r="A20" s="456"/>
      <c r="B20" s="439" t="s">
        <v>120</v>
      </c>
      <c r="C20" s="457">
        <v>40</v>
      </c>
      <c r="D20" s="458">
        <v>69.599999999999994</v>
      </c>
      <c r="E20" s="459">
        <v>50</v>
      </c>
      <c r="F20" s="451">
        <v>87</v>
      </c>
    </row>
    <row r="21" spans="1:6" ht="0.75" customHeight="1" thickBot="1" x14ac:dyDescent="0.7">
      <c r="A21" s="460"/>
      <c r="B21" s="461"/>
      <c r="C21" s="462"/>
      <c r="D21" s="463"/>
      <c r="E21" s="464"/>
      <c r="F21" s="465"/>
    </row>
    <row r="22" spans="1:6" ht="68.25" customHeight="1" x14ac:dyDescent="0.65">
      <c r="A22" s="466"/>
      <c r="B22" s="453" t="s">
        <v>226</v>
      </c>
      <c r="C22" s="467">
        <v>150</v>
      </c>
      <c r="D22" s="468">
        <v>90</v>
      </c>
      <c r="E22" s="434">
        <v>180</v>
      </c>
      <c r="F22" s="434">
        <v>108</v>
      </c>
    </row>
    <row r="23" spans="1:6" ht="67.5" customHeight="1" thickBot="1" x14ac:dyDescent="0.3">
      <c r="A23" s="469" t="s">
        <v>218</v>
      </c>
      <c r="B23" s="439" t="s">
        <v>215</v>
      </c>
      <c r="C23" s="442">
        <v>60</v>
      </c>
      <c r="D23" s="442">
        <v>144.86000000000001</v>
      </c>
      <c r="E23" s="442">
        <v>80</v>
      </c>
      <c r="F23" s="442">
        <v>286.95</v>
      </c>
    </row>
    <row r="24" spans="1:6" s="65" customFormat="1" ht="67.5" customHeight="1" x14ac:dyDescent="0.65">
      <c r="A24" s="470"/>
      <c r="B24" s="471" t="s">
        <v>227</v>
      </c>
      <c r="C24" s="434">
        <v>100</v>
      </c>
      <c r="D24" s="472">
        <v>124.77</v>
      </c>
      <c r="E24" s="434">
        <v>150</v>
      </c>
      <c r="F24" s="451">
        <v>136.5</v>
      </c>
    </row>
    <row r="25" spans="1:6" s="65" customFormat="1" ht="67.5" customHeight="1" x14ac:dyDescent="0.65">
      <c r="A25" s="473"/>
      <c r="B25" s="474" t="s">
        <v>228</v>
      </c>
      <c r="C25" s="452">
        <v>50</v>
      </c>
      <c r="D25" s="472">
        <v>130</v>
      </c>
      <c r="E25" s="434">
        <v>70</v>
      </c>
      <c r="F25" s="451">
        <v>182</v>
      </c>
    </row>
    <row r="26" spans="1:6" ht="66.75" customHeight="1" x14ac:dyDescent="0.25">
      <c r="A26" s="434" t="s">
        <v>219</v>
      </c>
      <c r="B26" s="474" t="s">
        <v>231</v>
      </c>
      <c r="C26" s="452">
        <v>150</v>
      </c>
      <c r="D26" s="455">
        <v>32.85</v>
      </c>
      <c r="E26" s="434">
        <v>180</v>
      </c>
      <c r="F26" s="436">
        <v>36.86</v>
      </c>
    </row>
    <row r="27" spans="1:6" s="84" customFormat="1" ht="56.25" customHeight="1" outlineLevel="1" x14ac:dyDescent="0.25">
      <c r="A27" s="434"/>
      <c r="B27" s="453" t="s">
        <v>211</v>
      </c>
      <c r="C27" s="434">
        <v>30</v>
      </c>
      <c r="D27" s="434">
        <v>78.599999999999994</v>
      </c>
      <c r="E27" s="434">
        <v>30</v>
      </c>
      <c r="F27" s="434">
        <v>78.599999999999994</v>
      </c>
    </row>
    <row r="28" spans="1:6" ht="30" customHeight="1" x14ac:dyDescent="0.7">
      <c r="A28" s="475"/>
      <c r="B28" s="476"/>
      <c r="C28" s="477"/>
      <c r="D28" s="477"/>
      <c r="E28" s="477"/>
      <c r="F28" s="477"/>
    </row>
    <row r="29" spans="1:6" ht="37.5" hidden="1" customHeight="1" thickBot="1" x14ac:dyDescent="0.4">
      <c r="A29" s="415"/>
      <c r="B29" s="418"/>
      <c r="C29" s="416"/>
      <c r="D29" s="414"/>
      <c r="E29" s="416"/>
      <c r="F29" s="417"/>
    </row>
    <row r="30" spans="1:6" ht="18.75" x14ac:dyDescent="0.3">
      <c r="B30" s="6"/>
      <c r="C30" s="412"/>
      <c r="D30" s="6"/>
      <c r="E30" s="412"/>
      <c r="F30" s="413"/>
    </row>
    <row r="31" spans="1:6" x14ac:dyDescent="0.25">
      <c r="B31" s="6"/>
      <c r="C31" s="6"/>
      <c r="D31" s="6"/>
      <c r="E31" s="6"/>
      <c r="F31" s="6"/>
    </row>
    <row r="32" spans="1:6" x14ac:dyDescent="0.25">
      <c r="B32" s="6"/>
      <c r="C32" s="6"/>
      <c r="D32" s="6"/>
      <c r="E32" s="6"/>
      <c r="F32" s="6"/>
    </row>
  </sheetData>
  <pageMargins left="0.39370078740157483" right="0" top="0.59055118110236215" bottom="0" header="0.51181102362204722" footer="0.51181102362204722"/>
  <pageSetup paperSize="9"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12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613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14" t="s">
        <v>125</v>
      </c>
      <c r="B4" s="615"/>
      <c r="C4" s="615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14" t="s">
        <v>127</v>
      </c>
      <c r="B16" s="615"/>
      <c r="C16" s="615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14"/>
      <c r="B30" s="615"/>
      <c r="C30" s="615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14" t="s">
        <v>130</v>
      </c>
      <c r="B50" s="615"/>
      <c r="C50" s="615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14" t="s">
        <v>132</v>
      </c>
      <c r="B68" s="615"/>
      <c r="C68" s="615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2024-06-17T05:26:58Z</dcterms:modified>
</cp:coreProperties>
</file>